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THEO DÕI LÃI LỖ DỰ ÁN THEO THỜI GIAN THỰC</t>
        </is>
      </c>
    </row>
    <row r="2">
      <c r="A2" t="inlineStr">
        <is>
          <t>Nhóm vấn đề 06 — Biên lợi nhuận chỉ biết khi kết thúc (Dịch vụ tư vấn triển khai)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Ngân sách dự án (Project Budget).</t>
        </is>
      </c>
    </row>
    <row r="6">
      <c r="A6" t="inlineStr">
        <is>
          <t>2. Sheet Nhap_lieu</t>
        </is>
      </c>
      <c r="B6" t="inlineStr">
        <is>
          <t>Bảng theo dõi lãi lỗ dự án theo kỳ (Project P&amp;L Tracker).</t>
        </is>
      </c>
    </row>
    <row r="7">
      <c r="A7" t="inlineStr">
        <is>
          <t>3. Sheet Theo_doi</t>
        </is>
      </c>
      <c r="B7" t="inlineStr">
        <is>
          <t>Checklist rà soát margin.</t>
        </is>
      </c>
    </row>
    <row r="8">
      <c r="A8" t="inlineStr">
        <is>
          <t>4. Sheet Dashboard</t>
        </is>
      </c>
      <c r="B8" t="inlineStr">
        <is>
          <t>Biên lợi nhuận dự án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4" customWidth="1" min="3" max="3"/>
    <col width="24" customWidth="1" min="4" max="4"/>
    <col width="24" customWidth="1" min="5" max="5"/>
  </cols>
  <sheetData>
    <row r="1">
      <c r="A1" s="3" t="inlineStr">
        <is>
          <t>Mã dự án</t>
        </is>
      </c>
      <c r="B1" s="3" t="inlineStr">
        <is>
          <t>Giá trị hợp đồng</t>
        </is>
      </c>
      <c r="C1" s="3" t="inlineStr">
        <is>
          <t>Ngân sách giờ công (giờ)</t>
        </is>
      </c>
      <c r="D1" s="3" t="inlineStr">
        <is>
          <t>Ngân sách chi phí ngoài</t>
        </is>
      </c>
      <c r="E1" s="3" t="inlineStr">
        <is>
          <t>Ngưỡng margin cảnh báo (%)</t>
        </is>
      </c>
    </row>
    <row r="2">
      <c r="A2" s="4" t="inlineStr">
        <is>
          <t>DA-2026-0234</t>
        </is>
      </c>
      <c r="B2" s="4" t="n">
        <v>1500000000</v>
      </c>
      <c r="C2" s="4" t="n">
        <v>1800</v>
      </c>
      <c r="D2" s="4" t="n">
        <v>60000000</v>
      </c>
      <c r="E2" s="4" t="n">
        <v>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20" customWidth="1" min="3" max="3"/>
    <col width="20" customWidth="1" min="4" max="4"/>
    <col width="16" customWidth="1" min="5" max="5"/>
    <col width="16" customWidth="1" min="6" max="6"/>
    <col width="14" customWidth="1" min="7" max="7"/>
  </cols>
  <sheetData>
    <row r="1">
      <c r="A1" s="5" t="inlineStr">
        <is>
          <t>BẢNG THEO DÕI LÃI LỖ DỰ ÁN THEO KỲ (PROJECT P&amp;L TRACKER)</t>
        </is>
      </c>
    </row>
    <row r="2">
      <c r="A2" s="3" t="inlineStr">
        <is>
          <t>Mã dự án</t>
        </is>
      </c>
      <c r="B2" s="3" t="inlineStr">
        <is>
          <t>Kỳ báo cáo</t>
        </is>
      </c>
      <c r="C2" s="3" t="inlineStr">
        <is>
          <t>Doanh thu ghi nhận</t>
        </is>
      </c>
      <c r="D2" s="3" t="inlineStr">
        <is>
          <t>Chi phí nhân công</t>
        </is>
      </c>
      <c r="E2" s="3" t="inlineStr">
        <is>
          <t>Chi phí ngoài</t>
        </is>
      </c>
      <c r="F2" s="3" t="inlineStr">
        <is>
          <t>Tổng chi phí</t>
        </is>
      </c>
      <c r="G2" s="3" t="inlineStr">
        <is>
          <t>Margin (%)</t>
        </is>
      </c>
    </row>
    <row r="3">
      <c r="A3" s="4" t="inlineStr">
        <is>
          <t>DA-2026-0234</t>
        </is>
      </c>
      <c r="B3" s="4" t="inlineStr">
        <is>
          <t>Tuần 8</t>
        </is>
      </c>
      <c r="C3" s="4" t="n">
        <v>320000000</v>
      </c>
      <c r="D3" s="4" t="n">
        <v>230000000</v>
      </c>
      <c r="E3" s="4" t="n">
        <v>20000000</v>
      </c>
      <c r="F3" s="4">
        <f>D3+E3</f>
        <v/>
      </c>
      <c r="G3" s="4">
        <f>(C3-F3)/C3*100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20" customWidth="1" min="3" max="3"/>
    <col width="20" customWidth="1" min="4" max="4"/>
    <col width="18" customWidth="1" min="5" max="5"/>
    <col width="22" customWidth="1" min="6" max="6"/>
    <col width="12" customWidth="1" min="7" max="7"/>
  </cols>
  <sheetData>
    <row r="1">
      <c r="A1" s="5" t="inlineStr">
        <is>
          <t>CHECKLIST RÀ SOÁT MARGIN</t>
        </is>
      </c>
    </row>
    <row r="2">
      <c r="A2" s="3" t="inlineStr">
        <is>
          <t>Mã dự án</t>
        </is>
      </c>
      <c r="B2" s="3" t="inlineStr">
        <is>
          <t>Chi phí NC khớp timesheet?</t>
        </is>
      </c>
      <c r="C2" s="3" t="inlineStr">
        <is>
          <t>Chi phí ngoài đủ chưa?</t>
        </is>
      </c>
      <c r="D2" s="3" t="inlineStr">
        <is>
          <t>Doanh thu đúng tiến độ?</t>
        </is>
      </c>
      <c r="E2" s="3" t="inlineStr">
        <is>
          <t>Margin đã tính lại?</t>
        </is>
      </c>
      <c r="F2" s="3" t="inlineStr">
        <is>
          <t>Dưới ngưỡng đã báo cáo?</t>
        </is>
      </c>
      <c r="G2" s="3" t="inlineStr">
        <is>
          <t>Kết luận</t>
        </is>
      </c>
    </row>
    <row r="3">
      <c r="A3" s="4" t="inlineStr">
        <is>
          <t>DA-2026-0234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BIÊN LỢI NHUẬN DỰ ÁN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dự án theo dõi</t>
        </is>
      </c>
      <c r="B4" s="7">
        <f>COUNTA(Master_Data!A2:A103)</f>
        <v/>
      </c>
    </row>
    <row r="5">
      <c r="A5" s="6" t="inlineStr">
        <is>
          <t>Tổng doanh thu ghi nhận</t>
        </is>
      </c>
      <c r="B5" s="7">
        <f>SUM(Nhap_lieu!C3:C103)</f>
        <v/>
      </c>
    </row>
    <row r="6">
      <c r="A6" s="6" t="inlineStr">
        <is>
          <t>Tổng chi phí thực tế</t>
        </is>
      </c>
      <c r="B6" s="7">
        <f>SUM(Nhap_lieu!F3:F103)</f>
        <v/>
      </c>
    </row>
    <row r="7">
      <c r="A7" s="6" t="inlineStr">
        <is>
          <t>Số kỳ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2026-08-18T02:16:28Z</dcterms:created>
  <dcterms:modified xsi:type="dcterms:W3CDTF">2026-08-18T02:16:28Z</dcterms:modified>
</cp:coreProperties>
</file>