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PHÂN BỔ PHÍ DỊCH VỤ CHUNG</t>
        </is>
      </c>
    </row>
    <row r="2">
      <c r="A2" t="inlineStr">
        <is>
          <t>Nhóm vấn đề 03 — Phí dịch vụ phân bổ thiếu chính xác (Cho thuê kho bãi)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tổng hợp chi phí dịch vụ chung theo kỳ.</t>
        </is>
      </c>
    </row>
    <row r="6">
      <c r="A6" t="inlineStr">
        <is>
          <t>2. Sheet Nhap_lieu</t>
        </is>
      </c>
      <c r="B6" t="inlineStr">
        <is>
          <t>Bảng kê phân bổ theo khách thuê — tự tính tỷ lệ và số tiền.</t>
        </is>
      </c>
    </row>
    <row r="7">
      <c r="A7" t="inlineStr">
        <is>
          <t>3. Sheet Theo_doi</t>
        </is>
      </c>
      <c r="B7" t="inlineStr">
        <is>
          <t>Checklist trước khi phát hành hóa đơn.</t>
        </is>
      </c>
    </row>
    <row r="8">
      <c r="A8" t="inlineStr">
        <is>
          <t>4. Sheet Dashboard</t>
        </is>
      </c>
      <c r="B8" t="inlineStr">
        <is>
          <t>Chi phí dịch vụ chung và tranh chấp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4" customWidth="1" min="4" max="4"/>
    <col width="24" customWidth="1" min="5" max="5"/>
  </cols>
  <sheetData>
    <row r="1">
      <c r="A1" s="3" t="inlineStr">
        <is>
          <t>Kỳ</t>
        </is>
      </c>
      <c r="B1" s="3" t="inlineStr">
        <is>
          <t>Loại chi phí</t>
        </is>
      </c>
      <c r="C1" s="3" t="inlineStr">
        <is>
          <t>Số tiền</t>
        </is>
      </c>
      <c r="D1" s="3" t="inlineStr">
        <is>
          <t>Có hóa đơn?</t>
        </is>
      </c>
      <c r="E1" s="3" t="inlineStr">
        <is>
          <t>Tổng diện tích khai thác (m2)</t>
        </is>
      </c>
    </row>
    <row r="2">
      <c r="A2" s="4" t="inlineStr">
        <is>
          <t>06/2026</t>
        </is>
      </c>
      <c r="B2" s="4" t="inlineStr">
        <is>
          <t>Bảo vệ</t>
        </is>
      </c>
      <c r="C2" s="4" t="n">
        <v>12000000</v>
      </c>
      <c r="D2" s="4" t="inlineStr">
        <is>
          <t>Có</t>
        </is>
      </c>
      <c r="E2" s="4" t="n">
        <v>5000</v>
      </c>
    </row>
  </sheetData>
  <dataValidations count="2">
    <dataValidation sqref="B2:B103" showDropDown="0" showInputMessage="0" showErrorMessage="0" allowBlank="1" type="list">
      <formula1>"Điện,Nước,Bảo vệ,Vệ sinh,Bảo trì"</formula1>
    </dataValidation>
    <dataValidation sqref="D2:D10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4" customWidth="1" min="4" max="4"/>
    <col width="18" customWidth="1" min="5" max="5"/>
  </cols>
  <sheetData>
    <row r="1">
      <c r="A1" s="5" t="inlineStr">
        <is>
          <t>BẢNG KÊ PHÂN BỔ THEO KHÁCH THUÊ</t>
        </is>
      </c>
    </row>
    <row r="2">
      <c r="A2" s="3" t="inlineStr">
        <is>
          <t>Khách thuê</t>
        </is>
      </c>
      <c r="B2" s="3" t="inlineStr">
        <is>
          <t>Diện tích thuê (m2)</t>
        </is>
      </c>
      <c r="C2" s="3" t="inlineStr">
        <is>
          <t>Tổng chi phí kỳ này</t>
        </is>
      </c>
      <c r="D2" s="3" t="inlineStr">
        <is>
          <t>Tỷ lệ phân bổ</t>
        </is>
      </c>
      <c r="E2" s="3" t="inlineStr">
        <is>
          <t>Số tiền phải trả</t>
        </is>
      </c>
    </row>
    <row r="3">
      <c r="A3" s="4" t="inlineStr">
        <is>
          <t>Cty Logistics Phương Nam</t>
        </is>
      </c>
      <c r="B3" s="4" t="n">
        <v>800</v>
      </c>
      <c r="C3" s="4" t="n">
        <v>30000000</v>
      </c>
      <c r="D3" s="4">
        <f>IFERROR(B3/SUM($B$3:$B$67),"")</f>
        <v/>
      </c>
      <c r="E3" s="4">
        <f>IFERROR(D3*C3,"")</f>
        <v/>
      </c>
    </row>
    <row r="4">
      <c r="D4">
        <f>IFERROR(B4/SUM($B$3:$B$67),"")</f>
        <v/>
      </c>
      <c r="E4">
        <f>IFERROR(D4*C4,"")</f>
        <v/>
      </c>
    </row>
    <row r="5">
      <c r="D5">
        <f>IFERROR(B5/SUM($B$3:$B$67),"")</f>
        <v/>
      </c>
      <c r="E5">
        <f>IFERROR(D5*C5,"")</f>
        <v/>
      </c>
    </row>
    <row r="6">
      <c r="D6">
        <f>IFERROR(B6/SUM($B$3:$B$67),"")</f>
        <v/>
      </c>
      <c r="E6">
        <f>IFERROR(D6*C6,"")</f>
        <v/>
      </c>
    </row>
    <row r="7">
      <c r="D7">
        <f>IFERROR(B7/SUM($B$3:$B$67),"")</f>
        <v/>
      </c>
      <c r="E7">
        <f>IFERROR(D7*C7,"")</f>
        <v/>
      </c>
    </row>
    <row r="8">
      <c r="D8">
        <f>IFERROR(B8/SUM($B$3:$B$67),"")</f>
        <v/>
      </c>
      <c r="E8">
        <f>IFERROR(D8*C8,"")</f>
        <v/>
      </c>
    </row>
    <row r="9">
      <c r="D9">
        <f>IFERROR(B9/SUM($B$3:$B$67),"")</f>
        <v/>
      </c>
      <c r="E9">
        <f>IFERROR(D9*C9,"")</f>
        <v/>
      </c>
    </row>
    <row r="10">
      <c r="D10">
        <f>IFERROR(B10/SUM($B$3:$B$67),"")</f>
        <v/>
      </c>
      <c r="E10">
        <f>IFERROR(D10*C10,"")</f>
        <v/>
      </c>
    </row>
    <row r="11">
      <c r="D11">
        <f>IFERROR(B11/SUM($B$3:$B$67),"")</f>
        <v/>
      </c>
      <c r="E11">
        <f>IFERROR(D11*C11,"")</f>
        <v/>
      </c>
    </row>
    <row r="12">
      <c r="D12">
        <f>IFERROR(B12/SUM($B$3:$B$67),"")</f>
        <v/>
      </c>
      <c r="E12">
        <f>IFERROR(D12*C12,"")</f>
        <v/>
      </c>
    </row>
    <row r="13">
      <c r="D13">
        <f>IFERROR(B13/SUM($B$3:$B$67),"")</f>
        <v/>
      </c>
      <c r="E13">
        <f>IFERROR(D13*C13,"")</f>
        <v/>
      </c>
    </row>
    <row r="14">
      <c r="D14">
        <f>IFERROR(B14/SUM($B$3:$B$67),"")</f>
        <v/>
      </c>
      <c r="E14">
        <f>IFERROR(D14*C14,"")</f>
        <v/>
      </c>
    </row>
    <row r="15">
      <c r="D15">
        <f>IFERROR(B15/SUM($B$3:$B$67),"")</f>
        <v/>
      </c>
      <c r="E15">
        <f>IFERROR(D15*C15,"")</f>
        <v/>
      </c>
    </row>
    <row r="16">
      <c r="D16">
        <f>IFERROR(B16/SUM($B$3:$B$67),"")</f>
        <v/>
      </c>
      <c r="E16">
        <f>IFERROR(D16*C16,"")</f>
        <v/>
      </c>
    </row>
    <row r="17">
      <c r="D17">
        <f>IFERROR(B17/SUM($B$3:$B$67),"")</f>
        <v/>
      </c>
      <c r="E17">
        <f>IFERROR(D17*C17,"")</f>
        <v/>
      </c>
    </row>
    <row r="18">
      <c r="D18">
        <f>IFERROR(B18/SUM($B$3:$B$67),"")</f>
        <v/>
      </c>
      <c r="E18">
        <f>IFERROR(D18*C18,"")</f>
        <v/>
      </c>
    </row>
    <row r="19">
      <c r="D19">
        <f>IFERROR(B19/SUM($B$3:$B$67),"")</f>
        <v/>
      </c>
      <c r="E19">
        <f>IFERROR(D19*C19,"")</f>
        <v/>
      </c>
    </row>
    <row r="20">
      <c r="D20">
        <f>IFERROR(B20/SUM($B$3:$B$67),"")</f>
        <v/>
      </c>
      <c r="E20">
        <f>IFERROR(D20*C20,"")</f>
        <v/>
      </c>
    </row>
    <row r="21">
      <c r="D21">
        <f>IFERROR(B21/SUM($B$3:$B$67),"")</f>
        <v/>
      </c>
      <c r="E21">
        <f>IFERROR(D21*C21,"")</f>
        <v/>
      </c>
    </row>
    <row r="22">
      <c r="D22">
        <f>IFERROR(B22/SUM($B$3:$B$67),"")</f>
        <v/>
      </c>
      <c r="E22">
        <f>IFERROR(D22*C22,"")</f>
        <v/>
      </c>
    </row>
    <row r="23">
      <c r="D23">
        <f>IFERROR(B23/SUM($B$3:$B$67),"")</f>
        <v/>
      </c>
      <c r="E23">
        <f>IFERROR(D23*C23,"")</f>
        <v/>
      </c>
    </row>
    <row r="24">
      <c r="D24">
        <f>IFERROR(B24/SUM($B$3:$B$67),"")</f>
        <v/>
      </c>
      <c r="E24">
        <f>IFERROR(D24*C24,"")</f>
        <v/>
      </c>
    </row>
    <row r="25">
      <c r="D25">
        <f>IFERROR(B25/SUM($B$3:$B$67),"")</f>
        <v/>
      </c>
      <c r="E25">
        <f>IFERROR(D25*C25,"")</f>
        <v/>
      </c>
    </row>
    <row r="26">
      <c r="D26">
        <f>IFERROR(B26/SUM($B$3:$B$67),"")</f>
        <v/>
      </c>
      <c r="E26">
        <f>IFERROR(D26*C26,"")</f>
        <v/>
      </c>
    </row>
    <row r="27">
      <c r="D27">
        <f>IFERROR(B27/SUM($B$3:$B$67),"")</f>
        <v/>
      </c>
      <c r="E27">
        <f>IFERROR(D27*C27,"")</f>
        <v/>
      </c>
    </row>
    <row r="28">
      <c r="D28">
        <f>IFERROR(B28/SUM($B$3:$B$67),"")</f>
        <v/>
      </c>
      <c r="E28">
        <f>IFERROR(D28*C28,"")</f>
        <v/>
      </c>
    </row>
    <row r="29">
      <c r="D29">
        <f>IFERROR(B29/SUM($B$3:$B$67),"")</f>
        <v/>
      </c>
      <c r="E29">
        <f>IFERROR(D29*C29,"")</f>
        <v/>
      </c>
    </row>
    <row r="30">
      <c r="D30">
        <f>IFERROR(B30/SUM($B$3:$B$67),"")</f>
        <v/>
      </c>
      <c r="E30">
        <f>IFERROR(D30*C30,"")</f>
        <v/>
      </c>
    </row>
    <row r="31">
      <c r="D31">
        <f>IFERROR(B31/SUM($B$3:$B$67),"")</f>
        <v/>
      </c>
      <c r="E31">
        <f>IFERROR(D31*C31,"")</f>
        <v/>
      </c>
    </row>
    <row r="32">
      <c r="D32">
        <f>IFERROR(B32/SUM($B$3:$B$67),"")</f>
        <v/>
      </c>
      <c r="E32">
        <f>IFERROR(D32*C32,"")</f>
        <v/>
      </c>
    </row>
    <row r="33">
      <c r="D33">
        <f>IFERROR(B33/SUM($B$3:$B$67),"")</f>
        <v/>
      </c>
      <c r="E33">
        <f>IFERROR(D33*C33,"")</f>
        <v/>
      </c>
    </row>
    <row r="34">
      <c r="D34">
        <f>IFERROR(B34/SUM($B$3:$B$67),"")</f>
        <v/>
      </c>
      <c r="E34">
        <f>IFERROR(D34*C34,"")</f>
        <v/>
      </c>
    </row>
    <row r="35">
      <c r="D35">
        <f>IFERROR(B35/SUM($B$3:$B$67),"")</f>
        <v/>
      </c>
      <c r="E35">
        <f>IFERROR(D35*C35,"")</f>
        <v/>
      </c>
    </row>
    <row r="36">
      <c r="D36">
        <f>IFERROR(B36/SUM($B$3:$B$67),"")</f>
        <v/>
      </c>
      <c r="E36">
        <f>IFERROR(D36*C36,"")</f>
        <v/>
      </c>
    </row>
    <row r="37">
      <c r="D37">
        <f>IFERROR(B37/SUM($B$3:$B$67),"")</f>
        <v/>
      </c>
      <c r="E37">
        <f>IFERROR(D37*C37,"")</f>
        <v/>
      </c>
    </row>
    <row r="38">
      <c r="D38">
        <f>IFERROR(B38/SUM($B$3:$B$67),"")</f>
        <v/>
      </c>
      <c r="E38">
        <f>IFERROR(D38*C38,"")</f>
        <v/>
      </c>
    </row>
    <row r="39">
      <c r="D39">
        <f>IFERROR(B39/SUM($B$3:$B$67),"")</f>
        <v/>
      </c>
      <c r="E39">
        <f>IFERROR(D39*C39,"")</f>
        <v/>
      </c>
    </row>
    <row r="40">
      <c r="D40">
        <f>IFERROR(B40/SUM($B$3:$B$67),"")</f>
        <v/>
      </c>
      <c r="E40">
        <f>IFERROR(D40*C40,"")</f>
        <v/>
      </c>
    </row>
    <row r="41">
      <c r="D41">
        <f>IFERROR(B41/SUM($B$3:$B$67),"")</f>
        <v/>
      </c>
      <c r="E41">
        <f>IFERROR(D41*C41,"")</f>
        <v/>
      </c>
    </row>
    <row r="42">
      <c r="D42">
        <f>IFERROR(B42/SUM($B$3:$B$67),"")</f>
        <v/>
      </c>
      <c r="E42">
        <f>IFERROR(D42*C42,"")</f>
        <v/>
      </c>
    </row>
    <row r="43">
      <c r="D43">
        <f>IFERROR(B43/SUM($B$3:$B$67),"")</f>
        <v/>
      </c>
      <c r="E43">
        <f>IFERROR(D43*C43,"")</f>
        <v/>
      </c>
    </row>
    <row r="44">
      <c r="D44">
        <f>IFERROR(B44/SUM($B$3:$B$67),"")</f>
        <v/>
      </c>
      <c r="E44">
        <f>IFERROR(D44*C44,"")</f>
        <v/>
      </c>
    </row>
    <row r="45">
      <c r="D45">
        <f>IFERROR(B45/SUM($B$3:$B$67),"")</f>
        <v/>
      </c>
      <c r="E45">
        <f>IFERROR(D45*C45,"")</f>
        <v/>
      </c>
    </row>
    <row r="46">
      <c r="D46">
        <f>IFERROR(B46/SUM($B$3:$B$67),"")</f>
        <v/>
      </c>
      <c r="E46">
        <f>IFERROR(D46*C46,"")</f>
        <v/>
      </c>
    </row>
    <row r="47">
      <c r="D47">
        <f>IFERROR(B47/SUM($B$3:$B$67),"")</f>
        <v/>
      </c>
      <c r="E47">
        <f>IFERROR(D47*C47,"")</f>
        <v/>
      </c>
    </row>
    <row r="48">
      <c r="D48">
        <f>IFERROR(B48/SUM($B$3:$B$67),"")</f>
        <v/>
      </c>
      <c r="E48">
        <f>IFERROR(D48*C48,"")</f>
        <v/>
      </c>
    </row>
    <row r="49">
      <c r="D49">
        <f>IFERROR(B49/SUM($B$3:$B$67),"")</f>
        <v/>
      </c>
      <c r="E49">
        <f>IFERROR(D49*C49,"")</f>
        <v/>
      </c>
    </row>
    <row r="50">
      <c r="D50">
        <f>IFERROR(B50/SUM($B$3:$B$67),"")</f>
        <v/>
      </c>
      <c r="E50">
        <f>IFERROR(D50*C50,"")</f>
        <v/>
      </c>
    </row>
    <row r="51">
      <c r="D51">
        <f>IFERROR(B51/SUM($B$3:$B$67),"")</f>
        <v/>
      </c>
      <c r="E51">
        <f>IFERROR(D51*C51,"")</f>
        <v/>
      </c>
    </row>
    <row r="52">
      <c r="D52">
        <f>IFERROR(B52/SUM($B$3:$B$67),"")</f>
        <v/>
      </c>
      <c r="E52">
        <f>IFERROR(D52*C52,"")</f>
        <v/>
      </c>
    </row>
    <row r="53">
      <c r="D53">
        <f>IFERROR(B53/SUM($B$3:$B$67),"")</f>
        <v/>
      </c>
      <c r="E53">
        <f>IFERROR(D53*C53,"")</f>
        <v/>
      </c>
    </row>
    <row r="54">
      <c r="D54">
        <f>IFERROR(B54/SUM($B$3:$B$67),"")</f>
        <v/>
      </c>
      <c r="E54">
        <f>IFERROR(D54*C54,"")</f>
        <v/>
      </c>
    </row>
    <row r="55">
      <c r="D55">
        <f>IFERROR(B55/SUM($B$3:$B$67),"")</f>
        <v/>
      </c>
      <c r="E55">
        <f>IFERROR(D55*C55,"")</f>
        <v/>
      </c>
    </row>
    <row r="56">
      <c r="D56">
        <f>IFERROR(B56/SUM($B$3:$B$67),"")</f>
        <v/>
      </c>
      <c r="E56">
        <f>IFERROR(D56*C56,"")</f>
        <v/>
      </c>
    </row>
    <row r="57">
      <c r="D57">
        <f>IFERROR(B57/SUM($B$3:$B$67),"")</f>
        <v/>
      </c>
      <c r="E57">
        <f>IFERROR(D57*C57,"")</f>
        <v/>
      </c>
    </row>
    <row r="58">
      <c r="D58">
        <f>IFERROR(B58/SUM($B$3:$B$67),"")</f>
        <v/>
      </c>
      <c r="E58">
        <f>IFERROR(D58*C58,"")</f>
        <v/>
      </c>
    </row>
    <row r="59">
      <c r="D59">
        <f>IFERROR(B59/SUM($B$3:$B$67),"")</f>
        <v/>
      </c>
      <c r="E59">
        <f>IFERROR(D59*C59,"")</f>
        <v/>
      </c>
    </row>
    <row r="60">
      <c r="D60">
        <f>IFERROR(B60/SUM($B$3:$B$67),"")</f>
        <v/>
      </c>
      <c r="E60">
        <f>IFERROR(D60*C60,"")</f>
        <v/>
      </c>
    </row>
    <row r="61">
      <c r="D61">
        <f>IFERROR(B61/SUM($B$3:$B$67),"")</f>
        <v/>
      </c>
      <c r="E61">
        <f>IFERROR(D61*C61,"")</f>
        <v/>
      </c>
    </row>
    <row r="62">
      <c r="D62">
        <f>IFERROR(B62/SUM($B$3:$B$67),"")</f>
        <v/>
      </c>
      <c r="E62">
        <f>IFERROR(D62*C62,"")</f>
        <v/>
      </c>
    </row>
    <row r="63">
      <c r="D63">
        <f>IFERROR(B63/SUM($B$3:$B$67),"")</f>
        <v/>
      </c>
      <c r="E63">
        <f>IFERROR(D63*C63,"")</f>
        <v/>
      </c>
    </row>
    <row r="64">
      <c r="D64">
        <f>IFERROR(B64/SUM($B$3:$B$67),"")</f>
        <v/>
      </c>
      <c r="E64">
        <f>IFERROR(D64*C64,"")</f>
        <v/>
      </c>
    </row>
    <row r="65">
      <c r="D65">
        <f>IFERROR(B65/SUM($B$3:$B$67),"")</f>
        <v/>
      </c>
      <c r="E65">
        <f>IFERROR(D65*C65,"")</f>
        <v/>
      </c>
    </row>
    <row r="66">
      <c r="D66">
        <f>IFERROR(B66/SUM($B$3:$B$67),"")</f>
        <v/>
      </c>
      <c r="E66">
        <f>IFERROR(D66*C66,"")</f>
        <v/>
      </c>
    </row>
    <row r="67">
      <c r="D67">
        <f>IFERROR(B67/SUM($B$3:$B$67),"")</f>
        <v/>
      </c>
      <c r="E67">
        <f>IFERROR(D67*C67,"")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0" customWidth="1" min="3" max="3"/>
    <col width="18" customWidth="1" min="4" max="4"/>
    <col width="20" customWidth="1" min="5" max="5"/>
    <col width="22" customWidth="1" min="6" max="6"/>
  </cols>
  <sheetData>
    <row r="1">
      <c r="A1" s="5" t="inlineStr">
        <is>
          <t>CHECKLIST TRƯỚC KHI PHÁT HÀNH HÓA ĐƠN</t>
        </is>
      </c>
    </row>
    <row r="2">
      <c r="A2" s="3" t="inlineStr">
        <is>
          <t>Kỳ</t>
        </is>
      </c>
      <c r="B2" s="3" t="inlineStr">
        <is>
          <t>Đủ chi phí tổng hợp?</t>
        </is>
      </c>
      <c r="C2" s="3" t="inlineStr">
        <is>
          <t>Diện tích đúng thực tế?</t>
        </is>
      </c>
      <c r="D2" s="3" t="inlineStr">
        <is>
          <t>Tổng phân bổ khớp?</t>
        </is>
      </c>
      <c r="E2" s="3" t="inlineStr">
        <is>
          <t>Có bảng kê đính kèm?</t>
        </is>
      </c>
      <c r="F2" s="3" t="inlineStr">
        <is>
          <t>Kết luận</t>
        </is>
      </c>
    </row>
    <row r="3">
      <c r="A3" s="4" t="inlineStr">
        <is>
          <t>06/2026</t>
        </is>
      </c>
      <c r="B3" s="4" t="inlineStr">
        <is>
          <t>Đạt</t>
        </is>
      </c>
      <c r="C3" s="4" t="inlineStr">
        <is>
          <t>Đạt</t>
        </is>
      </c>
      <c r="D3" s="4" t="inlineStr">
        <is>
          <t>Đạt</t>
        </is>
      </c>
      <c r="E3" s="4" t="inlineStr">
        <is>
          <t>Đạt</t>
        </is>
      </c>
      <c r="F3" s="4" t="inlineStr">
        <is>
          <t>Đủ điều kiện phát hành</t>
        </is>
      </c>
    </row>
  </sheetData>
  <dataValidations count="1">
    <dataValidation sqref="B3:E33" showDropDown="0" showInputMessage="0" showErrorMessage="0" allowBlank="1" type="list">
      <formula1>"Đạt,Chưa đạt"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CHI PHÍ DỊCH VỤ CHUNG VÀ TRANH CHẤP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chi phí dịch vụ chung kỳ này (VNĐ)</t>
        </is>
      </c>
      <c r="B4" s="7">
        <f>SUM(Master_Data!C2:C103)</f>
        <v/>
      </c>
    </row>
    <row r="5">
      <c r="A5" s="6" t="inlineStr">
        <is>
          <t>Số khách thuê được phân bổ</t>
        </is>
      </c>
      <c r="B5" s="7">
        <f>COUNTA(Nhap_lieu!A3:A67)</f>
        <v/>
      </c>
    </row>
    <row r="6">
      <c r="A6" s="6" t="inlineStr">
        <is>
          <t>Tổng số tiền đã phân bổ (VNĐ)</t>
        </is>
      </c>
      <c r="B6" s="7">
        <f>SUM(Nhap_lieu!E3:E67)</f>
        <v/>
      </c>
    </row>
    <row r="7">
      <c r="A7" s="6" t="inlineStr">
        <is>
          <t>Số kỳ đủ điều kiện phát hành ngay</t>
        </is>
      </c>
      <c r="B7" s="7">
        <f>COUNTIF(Theo_doi!F3:F33,"Đủ điều kiện phát hành")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2026-08-18T00:28:14Z</dcterms:created>
  <dcterms:modified xsi:type="dcterms:W3CDTF">2026-08-18T00:28:14Z</dcterms:modified>
</cp:coreProperties>
</file>